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Smart\SC213\"/>
    </mc:Choice>
  </mc:AlternateContent>
  <bookViews>
    <workbookView xWindow="0" yWindow="0" windowWidth="20490" windowHeight="7710"/>
  </bookViews>
  <sheets>
    <sheet name="工作表2" sheetId="1" r:id="rId1"/>
  </sheets>
  <definedNames>
    <definedName name="投入時匯率">工作表2!$B$1</definedName>
    <definedName name="期滿時匯率">工作表2!$B$2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12" i="1" s="1"/>
  <c r="B5" i="1"/>
  <c r="B12" i="1" s="1"/>
</calcChain>
</file>

<file path=xl/sharedStrings.xml><?xml version="1.0" encoding="utf-8"?>
<sst xmlns="http://schemas.openxmlformats.org/spreadsheetml/2006/main" count="6" uniqueCount="6">
  <si>
    <t>投入時匯率</t>
    <phoneticPr fontId="2" type="noConversion"/>
  </si>
  <si>
    <t>期滿時匯率</t>
    <phoneticPr fontId="2" type="noConversion"/>
  </si>
  <si>
    <t>年度</t>
    <phoneticPr fontId="2" type="noConversion"/>
  </si>
  <si>
    <t>美元現金流量</t>
    <phoneticPr fontId="2" type="noConversion"/>
  </si>
  <si>
    <t>台幣現金流量</t>
    <phoneticPr fontId="2" type="noConversion"/>
  </si>
  <si>
    <t>年利率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</si>
</sst>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;[Red]\-#,##0\ 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0" fontId="1" fillId="0" borderId="1" xfId="0" applyNumberFormat="1" applyFont="1" applyBorder="1">
      <alignment vertical="center"/>
    </xf>
    <xf numFmtId="176" fontId="1" fillId="2" borderId="1" xfId="0" applyNumberFormat="1" applyFont="1" applyFill="1" applyBorder="1">
      <alignment vertical="center"/>
    </xf>
    <xf numFmtId="0" fontId="1" fillId="0" borderId="0" xfId="0" applyFont="1">
      <alignment vertical="center"/>
    </xf>
    <xf numFmtId="1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>
      <alignment vertical="center"/>
    </xf>
  </cellXfs>
  <cellStyles count="1">
    <cellStyle name="一般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格1" displayName="表格1" ref="A4:C12" totalsRowShown="0" headerRowDxfId="3">
  <tableColumns count="3">
    <tableColumn id="1" name="年度" dataDxfId="2"/>
    <tableColumn id="2" name="美元現金流量" dataDxfId="1"/>
    <tableColumn id="3" name="台幣現金流量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zoomScale="145" zoomScaleNormal="145" workbookViewId="0">
      <selection activeCell="E6" sqref="E6"/>
    </sheetView>
  </sheetViews>
  <sheetFormatPr defaultRowHeight="15.75" x14ac:dyDescent="0.25"/>
  <cols>
    <col min="1" max="1" width="11.875" style="3" bestFit="1" customWidth="1"/>
    <col min="2" max="3" width="14.125" style="3" bestFit="1" customWidth="1"/>
    <col min="4" max="16384" width="9" style="3"/>
  </cols>
  <sheetData>
    <row r="1" spans="1:3" x14ac:dyDescent="0.25">
      <c r="A1" s="1" t="s">
        <v>0</v>
      </c>
      <c r="B1" s="2">
        <v>27</v>
      </c>
    </row>
    <row r="2" spans="1:3" x14ac:dyDescent="0.25">
      <c r="A2" s="1" t="s">
        <v>1</v>
      </c>
      <c r="B2" s="2">
        <v>32.5</v>
      </c>
    </row>
    <row r="3" spans="1:3" x14ac:dyDescent="0.25">
      <c r="B3" s="4"/>
    </row>
    <row r="4" spans="1:3" x14ac:dyDescent="0.25">
      <c r="A4" s="5" t="s">
        <v>2</v>
      </c>
      <c r="B4" s="5" t="s">
        <v>3</v>
      </c>
      <c r="C4" s="5" t="s">
        <v>4</v>
      </c>
    </row>
    <row r="5" spans="1:3" x14ac:dyDescent="0.25">
      <c r="A5" s="5">
        <v>1</v>
      </c>
      <c r="B5" s="6">
        <f>-30000</f>
        <v>-30000</v>
      </c>
      <c r="C5" s="6">
        <f t="shared" ref="C5:C10" si="0">B5*投入時匯率</f>
        <v>-810000</v>
      </c>
    </row>
    <row r="6" spans="1:3" x14ac:dyDescent="0.25">
      <c r="A6" s="5">
        <v>2</v>
      </c>
      <c r="B6" s="6">
        <v>0</v>
      </c>
      <c r="C6" s="6">
        <f t="shared" si="0"/>
        <v>0</v>
      </c>
    </row>
    <row r="7" spans="1:3" x14ac:dyDescent="0.25">
      <c r="A7" s="5">
        <v>3</v>
      </c>
      <c r="B7" s="6">
        <v>0</v>
      </c>
      <c r="C7" s="6">
        <f t="shared" si="0"/>
        <v>0</v>
      </c>
    </row>
    <row r="8" spans="1:3" x14ac:dyDescent="0.25">
      <c r="A8" s="5">
        <v>4</v>
      </c>
      <c r="B8" s="6">
        <v>0</v>
      </c>
      <c r="C8" s="6">
        <f t="shared" si="0"/>
        <v>0</v>
      </c>
    </row>
    <row r="9" spans="1:3" x14ac:dyDescent="0.25">
      <c r="A9" s="5">
        <v>5</v>
      </c>
      <c r="B9" s="6">
        <v>0</v>
      </c>
      <c r="C9" s="6">
        <f t="shared" si="0"/>
        <v>0</v>
      </c>
    </row>
    <row r="10" spans="1:3" x14ac:dyDescent="0.25">
      <c r="A10" s="5">
        <v>6</v>
      </c>
      <c r="B10" s="6">
        <v>0</v>
      </c>
      <c r="C10" s="6">
        <f t="shared" si="0"/>
        <v>0</v>
      </c>
    </row>
    <row r="11" spans="1:3" x14ac:dyDescent="0.25">
      <c r="A11" s="5">
        <v>7</v>
      </c>
      <c r="B11" s="6">
        <v>35263</v>
      </c>
      <c r="C11" s="6">
        <f>B11*期滿時匯率</f>
        <v>1146047.5</v>
      </c>
    </row>
    <row r="12" spans="1:3" x14ac:dyDescent="0.25">
      <c r="A12" s="3" t="s">
        <v>5</v>
      </c>
      <c r="B12" s="4">
        <f>IRR(B5:B11)</f>
        <v>2.7305627306954294E-2</v>
      </c>
      <c r="C12" s="4">
        <f>IRR(C5:C11)</f>
        <v>5.9545472050861026E-2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工作表2</vt:lpstr>
      <vt:lpstr>投入時匯率</vt:lpstr>
      <vt:lpstr>期滿時匯率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2016-05-03T08:45:44Z</dcterms:created>
  <dcterms:modified xsi:type="dcterms:W3CDTF">2016-05-03T08:46:15Z</dcterms:modified>
</cp:coreProperties>
</file>