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05" windowHeight="7965"/>
  </bookViews>
  <sheets>
    <sheet name="期末累積資金" sheetId="4" r:id="rId1"/>
  </sheets>
  <calcPr calcId="152511"/>
</workbook>
</file>

<file path=xl/calcChain.xml><?xml version="1.0" encoding="utf-8"?>
<calcChain xmlns="http://schemas.openxmlformats.org/spreadsheetml/2006/main">
  <c r="B4" i="4" l="1"/>
  <c r="A6" i="4"/>
</calcChain>
</file>

<file path=xl/sharedStrings.xml><?xml version="1.0" encoding="utf-8"?>
<sst xmlns="http://schemas.openxmlformats.org/spreadsheetml/2006/main" count="4" uniqueCount="4">
  <si>
    <t>投資本金</t>
    <phoneticPr fontId="2" type="noConversion"/>
  </si>
  <si>
    <t>年投資報酬率</t>
    <phoneticPr fontId="2" type="noConversion"/>
  </si>
  <si>
    <t>投資年數</t>
    <phoneticPr fontId="2" type="noConversion"/>
  </si>
  <si>
    <t>期末累積資金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</si>
</sst>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5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3" fillId="0" borderId="0" xfId="0" applyFont="1"/>
    <xf numFmtId="176" fontId="3" fillId="0" borderId="0" xfId="1" applyNumberFormat="1" applyFont="1" applyAlignment="1"/>
    <xf numFmtId="0" fontId="4" fillId="3" borderId="1" xfId="0" applyFont="1" applyFill="1" applyBorder="1"/>
    <xf numFmtId="0" fontId="3" fillId="2" borderId="1" xfId="0" applyFont="1" applyFill="1" applyBorder="1"/>
    <xf numFmtId="9" fontId="3" fillId="2" borderId="1" xfId="0" applyNumberFormat="1" applyFont="1" applyFill="1" applyBorder="1"/>
    <xf numFmtId="176" fontId="3" fillId="0" borderId="1" xfId="1" quotePrefix="1" applyNumberFormat="1" applyFont="1" applyBorder="1" applyAlignment="1"/>
    <xf numFmtId="176" fontId="3" fillId="0" borderId="0" xfId="1" quotePrefix="1" applyNumberFormat="1" applyFont="1" applyAlignment="1"/>
    <xf numFmtId="9" fontId="3" fillId="2" borderId="0" xfId="1" applyNumberFormat="1" applyFont="1" applyFill="1" applyAlignment="1"/>
    <xf numFmtId="176" fontId="3" fillId="2" borderId="0" xfId="1" applyNumberFormat="1" applyFont="1" applyFill="1" applyAlignment="1"/>
    <xf numFmtId="176" fontId="3" fillId="2" borderId="1" xfId="1" applyNumberFormat="1" applyFont="1" applyFill="1" applyBorder="1" applyAlignmen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45477</xdr:colOff>
      <xdr:row>0</xdr:row>
      <xdr:rowOff>11118</xdr:rowOff>
    </xdr:from>
    <xdr:to>
      <xdr:col>4</xdr:col>
      <xdr:colOff>957650</xdr:colOff>
      <xdr:row>3</xdr:row>
      <xdr:rowOff>172879</xdr:rowOff>
    </xdr:to>
    <xdr:pic>
      <xdr:nvPicPr>
        <xdr:cNvPr id="2" name="圖片 1" descr="怪老子理財3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5149" y="11118"/>
          <a:ext cx="1871242" cy="752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zoomScale="130" zoomScaleNormal="130" workbookViewId="0">
      <selection activeCell="B1" sqref="B1"/>
    </sheetView>
  </sheetViews>
  <sheetFormatPr defaultRowHeight="15.75" x14ac:dyDescent="0.25"/>
  <cols>
    <col min="1" max="1" width="18.125" style="1" customWidth="1"/>
    <col min="2" max="2" width="10.75" style="1" bestFit="1" customWidth="1"/>
    <col min="3" max="4" width="12.625" style="1" bestFit="1" customWidth="1"/>
    <col min="5" max="5" width="13.875" style="1" bestFit="1" customWidth="1"/>
    <col min="6" max="6" width="15.125" style="1" bestFit="1" customWidth="1"/>
    <col min="7" max="16384" width="9" style="1"/>
  </cols>
  <sheetData>
    <row r="1" spans="1:6" x14ac:dyDescent="0.25">
      <c r="A1" s="3" t="s">
        <v>0</v>
      </c>
      <c r="B1" s="10">
        <v>100000</v>
      </c>
    </row>
    <row r="2" spans="1:6" x14ac:dyDescent="0.25">
      <c r="A2" s="3" t="s">
        <v>1</v>
      </c>
      <c r="B2" s="5">
        <v>0.1</v>
      </c>
    </row>
    <row r="3" spans="1:6" x14ac:dyDescent="0.25">
      <c r="A3" s="3" t="s">
        <v>2</v>
      </c>
      <c r="B3" s="4">
        <v>5</v>
      </c>
    </row>
    <row r="4" spans="1:6" x14ac:dyDescent="0.25">
      <c r="A4" s="3" t="s">
        <v>3</v>
      </c>
      <c r="B4" s="6">
        <f>FV(B2,B3,,-B1)</f>
        <v>161051.00000000006</v>
      </c>
    </row>
    <row r="5" spans="1:6" x14ac:dyDescent="0.25">
      <c r="B5" s="2"/>
    </row>
    <row r="6" spans="1:6" x14ac:dyDescent="0.25">
      <c r="A6" s="7">
        <f>B4</f>
        <v>161051.00000000006</v>
      </c>
      <c r="B6" s="8">
        <v>0.01</v>
      </c>
      <c r="C6" s="8">
        <v>0.08</v>
      </c>
      <c r="D6" s="8">
        <v>0.1</v>
      </c>
      <c r="E6" s="8">
        <v>0.15</v>
      </c>
      <c r="F6" s="8">
        <v>0.2</v>
      </c>
    </row>
    <row r="7" spans="1:6" x14ac:dyDescent="0.25">
      <c r="A7" s="9">
        <v>10</v>
      </c>
      <c r="B7" s="2">
        <f t="dataTable" ref="B7:F10" dt2D="1" dtr="1" r1="B2" r2="B3"/>
        <v>110462.21254112048</v>
      </c>
      <c r="C7" s="2">
        <v>215892.49972727877</v>
      </c>
      <c r="D7" s="2">
        <v>259374.24601000018</v>
      </c>
      <c r="E7" s="2">
        <v>404555.77357079065</v>
      </c>
      <c r="F7" s="2">
        <v>619173.64223999996</v>
      </c>
    </row>
    <row r="8" spans="1:6" x14ac:dyDescent="0.25">
      <c r="A8" s="9">
        <v>20</v>
      </c>
      <c r="B8" s="2">
        <v>122019.0039947967</v>
      </c>
      <c r="C8" s="2">
        <v>466095.71438493067</v>
      </c>
      <c r="D8" s="2">
        <v>672749.99493256095</v>
      </c>
      <c r="E8" s="2">
        <v>1636653.7392946081</v>
      </c>
      <c r="F8" s="2">
        <v>3833759.9924474736</v>
      </c>
    </row>
    <row r="9" spans="1:6" x14ac:dyDescent="0.25">
      <c r="A9" s="9">
        <v>30</v>
      </c>
      <c r="B9" s="2">
        <v>134784.89153329062</v>
      </c>
      <c r="C9" s="2">
        <v>1006265.6889073445</v>
      </c>
      <c r="D9" s="2">
        <v>1744940.2268886445</v>
      </c>
      <c r="E9" s="2">
        <v>6621177.195678575</v>
      </c>
      <c r="F9" s="2">
        <v>23737631.379976965</v>
      </c>
    </row>
    <row r="10" spans="1:6" x14ac:dyDescent="0.25">
      <c r="A10" s="9">
        <v>40</v>
      </c>
      <c r="B10" s="2">
        <v>148886.37335882217</v>
      </c>
      <c r="C10" s="2">
        <v>2172452.1496799886</v>
      </c>
      <c r="D10" s="2">
        <v>4525925.556817607</v>
      </c>
      <c r="E10" s="2">
        <v>26786354.623470236</v>
      </c>
      <c r="F10" s="2">
        <v>146977156.7969085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期末累積資金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2019-06-18T10:09:26Z</dcterms:modified>
</cp:coreProperties>
</file>