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terhsiao\Books\978-986-7283-71-9\chapter3\"/>
    </mc:Choice>
  </mc:AlternateContent>
  <bookViews>
    <workbookView xWindow="390" yWindow="150" windowWidth="18480" windowHeight="7245" activeTab="1"/>
  </bookViews>
  <sheets>
    <sheet name="圖2 (167頁)" sheetId="1" r:id="rId1"/>
    <sheet name="圖4 (168頁)" sheetId="3" r:id="rId2"/>
    <sheet name="圖5 (170頁)" sheetId="2" r:id="rId3"/>
    <sheet name="圖7 (171頁)" sheetId="4" r:id="rId4"/>
  </sheets>
  <calcPr calcId="152511"/>
</workbook>
</file>

<file path=xl/calcChain.xml><?xml version="1.0" encoding="utf-8"?>
<calcChain xmlns="http://schemas.openxmlformats.org/spreadsheetml/2006/main">
  <c r="B1" i="4" l="1"/>
  <c r="B1" i="3"/>
  <c r="B1" i="1"/>
  <c r="B2" i="1" s="1"/>
  <c r="B2" i="3" l="1"/>
</calcChain>
</file>

<file path=xl/sharedStrings.xml><?xml version="1.0" encoding="utf-8"?>
<sst xmlns="http://schemas.openxmlformats.org/spreadsheetml/2006/main" count="17" uniqueCount="13">
  <si>
    <t>年度</t>
    <phoneticPr fontId="4" type="noConversion"/>
  </si>
  <si>
    <t>現金流量</t>
    <phoneticPr fontId="4" type="noConversion"/>
  </si>
  <si>
    <t>內部報酬率(月)</t>
    <phoneticPr fontId="4" type="noConversion"/>
  </si>
  <si>
    <t>名目年報酬率</t>
    <phoneticPr fontId="4" type="noConversion"/>
  </si>
  <si>
    <t>期數(期末)</t>
    <phoneticPr fontId="4" type="noConversion"/>
  </si>
  <si>
    <t>期數(期初)</t>
    <phoneticPr fontId="4" type="noConversion"/>
  </si>
  <si>
    <t>年齡</t>
    <phoneticPr fontId="4" type="noConversion"/>
  </si>
  <si>
    <t>內部報酬率(年)</t>
    <phoneticPr fontId="4" type="noConversion"/>
  </si>
  <si>
    <t>繳費</t>
    <phoneticPr fontId="4" type="noConversion"/>
  </si>
  <si>
    <t>解約金</t>
    <phoneticPr fontId="4" type="noConversion"/>
  </si>
  <si>
    <t>年齡</t>
    <phoneticPr fontId="4" type="noConversion"/>
  </si>
  <si>
    <t>繳費</t>
    <phoneticPr fontId="4" type="noConversion"/>
  </si>
  <si>
    <t>解約金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</si>
</sst>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76" formatCode="#,##0_ ;[Red]\-#,##0\ "/>
    <numFmt numFmtId="177" formatCode="_-* #,##0_-;\-* #,##0_-;_-* &quot;-&quot;??_-;_-@_-"/>
    <numFmt numFmtId="178" formatCode="0.00000"/>
    <numFmt numFmtId="179" formatCode="0.000"/>
    <numFmt numFmtId="180" formatCode="0.000%"/>
    <numFmt numFmtId="181" formatCode="_-* #,##0.00000_-;\-* #,##0.00000_-;_-* &quot;-&quot;??_-;_-@_-"/>
    <numFmt numFmtId="182" formatCode="0.0000%"/>
    <numFmt numFmtId="183" formatCode="0.0000000%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theme="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0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1" applyNumberFormat="1" applyFont="1" applyBorder="1">
      <alignment vertical="center"/>
    </xf>
    <xf numFmtId="177" fontId="1" fillId="0" borderId="1" xfId="1" applyNumberFormat="1" applyFont="1" applyBorder="1" applyAlignment="1">
      <alignment horizontal="center" vertical="center"/>
    </xf>
    <xf numFmtId="180" fontId="1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0" fontId="5" fillId="0" borderId="0" xfId="0" applyFont="1">
      <alignment vertical="center"/>
    </xf>
    <xf numFmtId="1" fontId="5" fillId="0" borderId="0" xfId="0" applyNumberFormat="1" applyFont="1">
      <alignment vertical="center"/>
    </xf>
    <xf numFmtId="180" fontId="5" fillId="0" borderId="0" xfId="2" applyNumberFormat="1" applyFont="1">
      <alignment vertical="center"/>
    </xf>
    <xf numFmtId="182" fontId="5" fillId="0" borderId="0" xfId="2" applyNumberFormat="1" applyFont="1">
      <alignment vertical="center"/>
    </xf>
    <xf numFmtId="2" fontId="5" fillId="0" borderId="0" xfId="0" applyNumberFormat="1" applyFont="1">
      <alignment vertical="center"/>
    </xf>
    <xf numFmtId="183" fontId="5" fillId="0" borderId="0" xfId="2" applyNumberFormat="1" applyFont="1">
      <alignment vertical="center"/>
    </xf>
    <xf numFmtId="181" fontId="5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177" fontId="7" fillId="0" borderId="0" xfId="1" applyNumberFormat="1" applyFont="1">
      <alignment vertical="center"/>
    </xf>
    <xf numFmtId="0" fontId="7" fillId="0" borderId="0" xfId="0" applyNumberFormat="1" applyFont="1">
      <alignment vertical="center"/>
    </xf>
    <xf numFmtId="0" fontId="6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10" fontId="8" fillId="0" borderId="0" xfId="2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scheme val="none"/>
      </font>
      <numFmt numFmtId="177" formatCode="_-* #,##0_-;\-* #,##0_-;_-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微軟正黑體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微軟正黑體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微軟正黑體"/>
        <scheme val="none"/>
      </font>
    </dxf>
    <dxf>
      <font>
        <strike val="0"/>
        <outline val="0"/>
        <shadow val="0"/>
        <u val="none"/>
        <vertAlign val="baseline"/>
        <sz val="14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masterhsiao.com.tw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21771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38400"/>
          <a:ext cx="2053827" cy="68460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403859</xdr:colOff>
      <xdr:row>0</xdr:row>
      <xdr:rowOff>21771</xdr:rowOff>
    </xdr:from>
    <xdr:to>
      <xdr:col>5</xdr:col>
      <xdr:colOff>484842</xdr:colOff>
      <xdr:row>1</xdr:row>
      <xdr:rowOff>8710</xdr:rowOff>
    </xdr:to>
    <xdr:sp macro="" textlink="">
      <xdr:nvSpPr>
        <xdr:cNvPr id="2" name="文字方塊 1"/>
        <xdr:cNvSpPr txBox="1"/>
      </xdr:nvSpPr>
      <xdr:spPr>
        <a:xfrm>
          <a:off x="2400299" y="21771"/>
          <a:ext cx="1315423" cy="1850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t"/>
        <a:lstStyle/>
        <a:p>
          <a:r>
            <a:rPr lang="en-US" altLang="zh-TW" sz="1200"/>
            <a:t>=IRR(C6:C12)</a:t>
          </a:r>
          <a:endParaRPr lang="zh-TW" altLang="en-US" sz="1200"/>
        </a:p>
      </xdr:txBody>
    </xdr:sp>
    <xdr:clientData/>
  </xdr:twoCellAnchor>
  <xdr:twoCellAnchor>
    <xdr:from>
      <xdr:col>3</xdr:col>
      <xdr:colOff>52254</xdr:colOff>
      <xdr:row>0</xdr:row>
      <xdr:rowOff>113211</xdr:rowOff>
    </xdr:from>
    <xdr:to>
      <xdr:col>3</xdr:col>
      <xdr:colOff>403859</xdr:colOff>
      <xdr:row>0</xdr:row>
      <xdr:rowOff>115389</xdr:rowOff>
    </xdr:to>
    <xdr:cxnSp macro="">
      <xdr:nvCxnSpPr>
        <xdr:cNvPr id="3" name="直線單箭頭接點 2"/>
        <xdr:cNvCxnSpPr>
          <a:stCxn id="2" idx="1"/>
        </xdr:cNvCxnSpPr>
      </xdr:nvCxnSpPr>
      <xdr:spPr>
        <a:xfrm flipH="1" flipV="1">
          <a:off x="2048694" y="113211"/>
          <a:ext cx="351605" cy="217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403860</xdr:colOff>
      <xdr:row>1</xdr:row>
      <xdr:rowOff>26126</xdr:rowOff>
    </xdr:from>
    <xdr:to>
      <xdr:col>5</xdr:col>
      <xdr:colOff>484843</xdr:colOff>
      <xdr:row>2</xdr:row>
      <xdr:rowOff>13065</xdr:rowOff>
    </xdr:to>
    <xdr:sp macro="" textlink="">
      <xdr:nvSpPr>
        <xdr:cNvPr id="4" name="文字方塊 3"/>
        <xdr:cNvSpPr txBox="1"/>
      </xdr:nvSpPr>
      <xdr:spPr>
        <a:xfrm>
          <a:off x="2400300" y="224246"/>
          <a:ext cx="1315423" cy="18505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t"/>
        <a:lstStyle/>
        <a:p>
          <a:r>
            <a:rPr lang="en-US" altLang="zh-TW" sz="1200"/>
            <a:t>=B1*12</a:t>
          </a:r>
          <a:endParaRPr lang="zh-TW" altLang="en-US" sz="1200"/>
        </a:p>
      </xdr:txBody>
    </xdr:sp>
    <xdr:clientData/>
  </xdr:twoCellAnchor>
  <xdr:twoCellAnchor>
    <xdr:from>
      <xdr:col>3</xdr:col>
      <xdr:colOff>52252</xdr:colOff>
      <xdr:row>1</xdr:row>
      <xdr:rowOff>117566</xdr:rowOff>
    </xdr:from>
    <xdr:to>
      <xdr:col>3</xdr:col>
      <xdr:colOff>403860</xdr:colOff>
      <xdr:row>1</xdr:row>
      <xdr:rowOff>119744</xdr:rowOff>
    </xdr:to>
    <xdr:cxnSp macro="">
      <xdr:nvCxnSpPr>
        <xdr:cNvPr id="5" name="直線單箭頭接點 4"/>
        <xdr:cNvCxnSpPr>
          <a:stCxn id="4" idx="1"/>
        </xdr:cNvCxnSpPr>
      </xdr:nvCxnSpPr>
      <xdr:spPr>
        <a:xfrm flipH="1" flipV="1">
          <a:off x="2048692" y="315686"/>
          <a:ext cx="351608" cy="217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421277</xdr:colOff>
      <xdr:row>11</xdr:row>
      <xdr:rowOff>3453</xdr:rowOff>
    </xdr:from>
    <xdr:to>
      <xdr:col>5</xdr:col>
      <xdr:colOff>500742</xdr:colOff>
      <xdr:row>11</xdr:row>
      <xdr:rowOff>190689</xdr:rowOff>
    </xdr:to>
    <xdr:sp macro="" textlink="">
      <xdr:nvSpPr>
        <xdr:cNvPr id="8" name="文字方塊 7"/>
        <xdr:cNvSpPr txBox="1"/>
      </xdr:nvSpPr>
      <xdr:spPr>
        <a:xfrm>
          <a:off x="3385194" y="2200115"/>
          <a:ext cx="1309176" cy="18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t"/>
        <a:lstStyle/>
        <a:p>
          <a:r>
            <a:rPr lang="en-US" altLang="zh-TW" sz="1200"/>
            <a:t>=178342</a:t>
          </a:r>
          <a:r>
            <a:rPr lang="en-US" altLang="zh-TW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-10000</a:t>
          </a:r>
          <a:endParaRPr lang="zh-TW" altLang="en-US" sz="1200"/>
        </a:p>
      </xdr:txBody>
    </xdr:sp>
    <xdr:clientData/>
  </xdr:twoCellAnchor>
  <xdr:twoCellAnchor>
    <xdr:from>
      <xdr:col>3</xdr:col>
      <xdr:colOff>69669</xdr:colOff>
      <xdr:row>11</xdr:row>
      <xdr:rowOff>94893</xdr:rowOff>
    </xdr:from>
    <xdr:to>
      <xdr:col>3</xdr:col>
      <xdr:colOff>421277</xdr:colOff>
      <xdr:row>11</xdr:row>
      <xdr:rowOff>97071</xdr:rowOff>
    </xdr:to>
    <xdr:cxnSp macro="">
      <xdr:nvCxnSpPr>
        <xdr:cNvPr id="9" name="直線單箭頭接點 8"/>
        <xdr:cNvCxnSpPr>
          <a:stCxn id="8" idx="1"/>
        </xdr:cNvCxnSpPr>
      </xdr:nvCxnSpPr>
      <xdr:spPr>
        <a:xfrm flipH="1" flipV="1">
          <a:off x="3033586" y="2291555"/>
          <a:ext cx="351608" cy="217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21771</xdr:colOff>
      <xdr:row>14</xdr:row>
      <xdr:rowOff>10886</xdr:rowOff>
    </xdr:from>
    <xdr:ext cx="2053827" cy="684609"/>
    <xdr:pic>
      <xdr:nvPicPr>
        <xdr:cNvPr id="10" name="圖片 9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" y="2830286"/>
          <a:ext cx="2053827" cy="6846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9293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9244"/>
          <a:ext cx="2053827" cy="68460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12</xdr:row>
      <xdr:rowOff>16328</xdr:rowOff>
    </xdr:from>
    <xdr:ext cx="2053827" cy="684609"/>
    <xdr:pic>
      <xdr:nvPicPr>
        <xdr:cNvPr id="2" name="圖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32957"/>
          <a:ext cx="2053827" cy="684609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表格1" displayName="表格1" ref="A1:C6" totalsRowShown="0" headerRowDxfId="4" dataDxfId="3">
  <tableColumns count="3">
    <tableColumn id="1" name="年齡" dataDxfId="2" dataCellStyle="百分比"/>
    <tableColumn id="2" name="繳費" dataDxfId="1"/>
    <tableColumn id="3" name="解約金" dataDxfId="0" dataCellStyle="千分位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75" zoomScaleNormal="175" workbookViewId="0">
      <selection activeCell="E19" sqref="E19"/>
    </sheetView>
  </sheetViews>
  <sheetFormatPr defaultColWidth="9" defaultRowHeight="15.75" x14ac:dyDescent="0.25"/>
  <cols>
    <col min="1" max="1" width="16.125" style="2" customWidth="1"/>
    <col min="2" max="2" width="13" style="2" customWidth="1"/>
    <col min="3" max="16384" width="9" style="2"/>
  </cols>
  <sheetData>
    <row r="1" spans="1:2" x14ac:dyDescent="0.25">
      <c r="A1" s="1" t="s">
        <v>2</v>
      </c>
      <c r="B1" s="1">
        <f>IRR(B6:B11)</f>
        <v>2.075022847717678E-2</v>
      </c>
    </row>
    <row r="2" spans="1:2" x14ac:dyDescent="0.25">
      <c r="A2" s="1" t="s">
        <v>3</v>
      </c>
      <c r="B2" s="1">
        <f>B1*12</f>
        <v>0.24900274172612136</v>
      </c>
    </row>
    <row r="3" spans="1:2" x14ac:dyDescent="0.25">
      <c r="A3" s="1"/>
      <c r="B3" s="1"/>
    </row>
    <row r="5" spans="1:2" x14ac:dyDescent="0.25">
      <c r="A5" s="3" t="s">
        <v>0</v>
      </c>
      <c r="B5" s="3" t="s">
        <v>1</v>
      </c>
    </row>
    <row r="6" spans="1:2" x14ac:dyDescent="0.25">
      <c r="A6" s="4">
        <v>1</v>
      </c>
      <c r="B6" s="5">
        <v>-10000</v>
      </c>
    </row>
    <row r="7" spans="1:2" x14ac:dyDescent="0.25">
      <c r="A7" s="4">
        <v>2</v>
      </c>
      <c r="B7" s="5">
        <v>-10000</v>
      </c>
    </row>
    <row r="8" spans="1:2" x14ac:dyDescent="0.25">
      <c r="A8" s="4">
        <v>3</v>
      </c>
      <c r="B8" s="5">
        <v>-10000</v>
      </c>
    </row>
    <row r="9" spans="1:2" x14ac:dyDescent="0.25">
      <c r="A9" s="4">
        <v>4</v>
      </c>
      <c r="B9" s="5">
        <v>-10000</v>
      </c>
    </row>
    <row r="10" spans="1:2" x14ac:dyDescent="0.25">
      <c r="A10" s="4">
        <v>5</v>
      </c>
      <c r="B10" s="5">
        <v>-10000</v>
      </c>
    </row>
    <row r="11" spans="1:2" x14ac:dyDescent="0.25">
      <c r="A11" s="4">
        <v>6</v>
      </c>
      <c r="B11" s="6">
        <v>53200</v>
      </c>
    </row>
  </sheetData>
  <phoneticPr fontId="4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topLeftCell="A4" zoomScale="175" zoomScaleNormal="175" workbookViewId="0">
      <selection activeCell="F9" sqref="F9"/>
    </sheetView>
  </sheetViews>
  <sheetFormatPr defaultColWidth="9" defaultRowHeight="15.75" x14ac:dyDescent="0.25"/>
  <cols>
    <col min="1" max="1" width="16.125" style="2" customWidth="1"/>
    <col min="2" max="2" width="14.125" style="2" customWidth="1"/>
    <col min="3" max="3" width="13" style="2" customWidth="1"/>
    <col min="4" max="16384" width="9" style="2"/>
  </cols>
  <sheetData>
    <row r="1" spans="1:3" x14ac:dyDescent="0.25">
      <c r="A1" s="1" t="s">
        <v>2</v>
      </c>
      <c r="B1" s="1">
        <f>IRR(C6:C12)</f>
        <v>2.3199625839612326E-2</v>
      </c>
    </row>
    <row r="2" spans="1:3" x14ac:dyDescent="0.25">
      <c r="A2" s="1" t="s">
        <v>3</v>
      </c>
      <c r="B2" s="1">
        <f>B1*12</f>
        <v>0.27839551007534791</v>
      </c>
    </row>
    <row r="3" spans="1:3" x14ac:dyDescent="0.25">
      <c r="A3" s="1"/>
      <c r="B3" s="1"/>
    </row>
    <row r="5" spans="1:3" x14ac:dyDescent="0.25">
      <c r="A5" s="3" t="s">
        <v>4</v>
      </c>
      <c r="B5" s="3" t="s">
        <v>5</v>
      </c>
      <c r="C5" s="3" t="s">
        <v>1</v>
      </c>
    </row>
    <row r="6" spans="1:3" x14ac:dyDescent="0.25">
      <c r="A6" s="4">
        <v>0</v>
      </c>
      <c r="B6" s="4">
        <v>1</v>
      </c>
      <c r="C6" s="5">
        <v>-100000</v>
      </c>
    </row>
    <row r="7" spans="1:3" x14ac:dyDescent="0.25">
      <c r="A7" s="4">
        <v>1</v>
      </c>
      <c r="B7" s="4">
        <v>2</v>
      </c>
      <c r="C7" s="5">
        <v>-10000</v>
      </c>
    </row>
    <row r="8" spans="1:3" x14ac:dyDescent="0.25">
      <c r="A8" s="4">
        <v>2</v>
      </c>
      <c r="B8" s="4">
        <v>3</v>
      </c>
      <c r="C8" s="5">
        <v>-10000</v>
      </c>
    </row>
    <row r="9" spans="1:3" x14ac:dyDescent="0.25">
      <c r="A9" s="4">
        <v>3</v>
      </c>
      <c r="B9" s="4">
        <v>4</v>
      </c>
      <c r="C9" s="5">
        <v>-10000</v>
      </c>
    </row>
    <row r="10" spans="1:3" x14ac:dyDescent="0.25">
      <c r="A10" s="4">
        <v>4</v>
      </c>
      <c r="B10" s="4">
        <v>5</v>
      </c>
      <c r="C10" s="5">
        <v>-10000</v>
      </c>
    </row>
    <row r="11" spans="1:3" x14ac:dyDescent="0.25">
      <c r="A11" s="4">
        <v>5</v>
      </c>
      <c r="B11" s="4">
        <v>6</v>
      </c>
      <c r="C11" s="5">
        <v>-10000</v>
      </c>
    </row>
    <row r="12" spans="1:3" x14ac:dyDescent="0.25">
      <c r="A12" s="4">
        <v>6</v>
      </c>
      <c r="B12" s="4">
        <v>7</v>
      </c>
      <c r="C12" s="6">
        <v>168342</v>
      </c>
    </row>
  </sheetData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205" zoomScaleNormal="205" workbookViewId="0">
      <selection activeCell="D10" sqref="D10"/>
    </sheetView>
  </sheetViews>
  <sheetFormatPr defaultColWidth="8.875" defaultRowHeight="16.5" x14ac:dyDescent="0.25"/>
  <cols>
    <col min="1" max="1" width="10.25" style="10" customWidth="1"/>
    <col min="2" max="2" width="20.125" style="10" customWidth="1"/>
    <col min="3" max="3" width="16.75" style="10" bestFit="1" customWidth="1"/>
    <col min="4" max="4" width="10.875" style="10" customWidth="1"/>
    <col min="5" max="5" width="10.625" style="10" customWidth="1"/>
    <col min="6" max="6" width="13.375" style="10" customWidth="1"/>
    <col min="7" max="7" width="12.375" style="10" bestFit="1" customWidth="1"/>
    <col min="8" max="8" width="18.625" style="10" customWidth="1"/>
    <col min="9" max="16384" width="8.875" style="10"/>
  </cols>
  <sheetData>
    <row r="1" spans="1:8" ht="18.75" x14ac:dyDescent="0.25">
      <c r="A1" s="23" t="s">
        <v>10</v>
      </c>
      <c r="B1" s="24" t="s">
        <v>11</v>
      </c>
      <c r="C1" s="22" t="s">
        <v>12</v>
      </c>
      <c r="D1" s="9"/>
    </row>
    <row r="2" spans="1:8" ht="18.75" x14ac:dyDescent="0.25">
      <c r="A2" s="20">
        <v>34</v>
      </c>
      <c r="B2" s="18">
        <v>1015852</v>
      </c>
      <c r="C2" s="18">
        <v>951456</v>
      </c>
      <c r="F2" s="11"/>
      <c r="G2" s="11"/>
      <c r="H2" s="12"/>
    </row>
    <row r="3" spans="1:8" ht="18.75" x14ac:dyDescent="0.25">
      <c r="A3" s="21">
        <v>35</v>
      </c>
      <c r="B3" s="19"/>
      <c r="C3" s="18">
        <v>965668</v>
      </c>
      <c r="F3" s="11"/>
      <c r="G3" s="11"/>
      <c r="H3" s="12"/>
    </row>
    <row r="4" spans="1:8" ht="18.75" x14ac:dyDescent="0.25">
      <c r="A4" s="20">
        <v>36</v>
      </c>
      <c r="B4" s="19"/>
      <c r="C4" s="18">
        <v>1000518</v>
      </c>
      <c r="D4" s="13"/>
      <c r="F4" s="11"/>
      <c r="G4" s="11"/>
      <c r="H4" s="12"/>
    </row>
    <row r="5" spans="1:8" ht="18.75" x14ac:dyDescent="0.25">
      <c r="A5" s="21">
        <v>37</v>
      </c>
      <c r="B5" s="19"/>
      <c r="C5" s="18">
        <v>1025882</v>
      </c>
      <c r="F5" s="11"/>
      <c r="G5" s="11"/>
      <c r="H5" s="12"/>
    </row>
    <row r="6" spans="1:8" ht="18.75" x14ac:dyDescent="0.25">
      <c r="A6" s="20">
        <v>38</v>
      </c>
      <c r="B6" s="19"/>
      <c r="C6" s="18">
        <v>1041216</v>
      </c>
      <c r="F6" s="11"/>
    </row>
    <row r="7" spans="1:8" x14ac:dyDescent="0.25">
      <c r="G7" s="14"/>
    </row>
    <row r="8" spans="1:8" x14ac:dyDescent="0.25">
      <c r="G8" s="14"/>
    </row>
    <row r="10" spans="1:8" x14ac:dyDescent="0.25">
      <c r="G10" s="12"/>
    </row>
    <row r="11" spans="1:8" x14ac:dyDescent="0.25">
      <c r="G11" s="12"/>
    </row>
    <row r="14" spans="1:8" x14ac:dyDescent="0.25">
      <c r="G14" s="12"/>
    </row>
    <row r="18" spans="3:5" x14ac:dyDescent="0.25">
      <c r="C18" s="15"/>
      <c r="D18" s="16"/>
      <c r="E18" s="17"/>
    </row>
    <row r="19" spans="3:5" x14ac:dyDescent="0.25">
      <c r="C19" s="13"/>
      <c r="D19" s="12"/>
    </row>
    <row r="20" spans="3:5" x14ac:dyDescent="0.25">
      <c r="C20" s="12"/>
      <c r="D20" s="12"/>
    </row>
  </sheetData>
  <phoneticPr fontId="4" type="noConversion"/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175" zoomScaleNormal="175" workbookViewId="0">
      <selection activeCell="D19" sqref="D19"/>
    </sheetView>
  </sheetViews>
  <sheetFormatPr defaultColWidth="9" defaultRowHeight="15.75" x14ac:dyDescent="0.25"/>
  <cols>
    <col min="1" max="1" width="15.25" style="2" customWidth="1"/>
    <col min="2" max="2" width="12.875" style="2" customWidth="1"/>
    <col min="3" max="3" width="14.125" style="2" customWidth="1"/>
    <col min="4" max="4" width="13" style="2" customWidth="1"/>
    <col min="5" max="16384" width="9" style="2"/>
  </cols>
  <sheetData>
    <row r="1" spans="1:4" x14ac:dyDescent="0.25">
      <c r="A1" s="1" t="s">
        <v>7</v>
      </c>
      <c r="B1" s="8">
        <f>IRR(D5:D10)</f>
        <v>4.9445022355358859E-3</v>
      </c>
      <c r="C1" s="1"/>
    </row>
    <row r="2" spans="1:4" x14ac:dyDescent="0.25">
      <c r="A2" s="1"/>
      <c r="B2" s="1"/>
      <c r="C2" s="1"/>
    </row>
    <row r="3" spans="1:4" x14ac:dyDescent="0.25">
      <c r="A3" s="1"/>
      <c r="B3" s="1"/>
      <c r="C3" s="1"/>
    </row>
    <row r="4" spans="1:4" x14ac:dyDescent="0.25">
      <c r="A4" s="3" t="s">
        <v>6</v>
      </c>
      <c r="B4" s="3" t="s">
        <v>8</v>
      </c>
      <c r="C4" s="3" t="s">
        <v>9</v>
      </c>
      <c r="D4" s="3" t="s">
        <v>1</v>
      </c>
    </row>
    <row r="5" spans="1:4" x14ac:dyDescent="0.25">
      <c r="A5" s="4">
        <v>33</v>
      </c>
      <c r="B5" s="4"/>
      <c r="C5" s="4"/>
      <c r="D5" s="5">
        <v>-1015852</v>
      </c>
    </row>
    <row r="6" spans="1:4" x14ac:dyDescent="0.25">
      <c r="A6" s="4">
        <v>34</v>
      </c>
      <c r="B6" s="7">
        <v>1015852</v>
      </c>
      <c r="C6" s="7">
        <v>951456</v>
      </c>
      <c r="D6" s="5">
        <v>0</v>
      </c>
    </row>
    <row r="7" spans="1:4" x14ac:dyDescent="0.25">
      <c r="A7" s="4">
        <v>35</v>
      </c>
      <c r="B7" s="4"/>
      <c r="C7" s="7">
        <v>965668</v>
      </c>
      <c r="D7" s="5">
        <v>0</v>
      </c>
    </row>
    <row r="8" spans="1:4" x14ac:dyDescent="0.25">
      <c r="A8" s="4">
        <v>36</v>
      </c>
      <c r="B8" s="4"/>
      <c r="C8" s="7">
        <v>1000518</v>
      </c>
      <c r="D8" s="5">
        <v>0</v>
      </c>
    </row>
    <row r="9" spans="1:4" x14ac:dyDescent="0.25">
      <c r="A9" s="4">
        <v>37</v>
      </c>
      <c r="B9" s="4"/>
      <c r="C9" s="7">
        <v>1025882</v>
      </c>
      <c r="D9" s="5">
        <v>0</v>
      </c>
    </row>
    <row r="10" spans="1:4" x14ac:dyDescent="0.25">
      <c r="A10" s="4">
        <v>38</v>
      </c>
      <c r="B10" s="4"/>
      <c r="C10" s="7">
        <v>1041216</v>
      </c>
      <c r="D10" s="5">
        <v>1041216</v>
      </c>
    </row>
  </sheetData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圖2 (167頁)</vt:lpstr>
      <vt:lpstr>圖4 (168頁)</vt:lpstr>
      <vt:lpstr>圖5 (170頁)</vt:lpstr>
      <vt:lpstr>圖7 (171頁)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黃嫈琪</dc:creator>
  <cp:lastModifiedBy>Stanley Hsiao</cp:lastModifiedBy>
  <dcterms:created xsi:type="dcterms:W3CDTF">2016-04-14T10:35:16Z</dcterms:created>
  <dcterms:modified xsi:type="dcterms:W3CDTF">2016-05-20T10:03:48Z</dcterms:modified>
</cp:coreProperties>
</file>