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1532" windowHeight="45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<sst xmlns="http://schemas.openxmlformats.org/spreadsheetml/2006/main" count="4" uniqueCount="4">
  <si>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期數</t>
  </si>
  <si>
    <t>會金</t>
  </si>
  <si>
    <t>現金流量</t>
  </si>
  <si>
    <t>存款利率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</si>
</sst>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#,##0_ ;[Red]\-#,##0\ "/>
    <numFmt numFmtId="181" formatCode="0.0%"/>
  </numFmts>
  <fonts count="35">
    <font>
      <sz val="11"/>
      <color theme="1"/>
      <name val="微軟正黑體"/>
      <family val="2"/>
    </font>
    <font>
      <sz val="11"/>
      <color indexed="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1"/>
      <color indexed="17"/>
      <name val="微軟正黑體"/>
      <family val="2"/>
    </font>
    <font>
      <sz val="11"/>
      <color indexed="20"/>
      <name val="微軟正黑體"/>
      <family val="2"/>
    </font>
    <font>
      <sz val="11"/>
      <color indexed="60"/>
      <name val="微軟正黑體"/>
      <family val="2"/>
    </font>
    <font>
      <sz val="11"/>
      <color indexed="62"/>
      <name val="微軟正黑體"/>
      <family val="2"/>
    </font>
    <font>
      <b/>
      <sz val="11"/>
      <color indexed="63"/>
      <name val="微軟正黑體"/>
      <family val="2"/>
    </font>
    <font>
      <b/>
      <sz val="11"/>
      <color indexed="52"/>
      <name val="微軟正黑體"/>
      <family val="2"/>
    </font>
    <font>
      <sz val="11"/>
      <color indexed="52"/>
      <name val="微軟正黑體"/>
      <family val="2"/>
    </font>
    <font>
      <b/>
      <sz val="11"/>
      <color indexed="9"/>
      <name val="微軟正黑體"/>
      <family val="2"/>
    </font>
    <font>
      <sz val="11"/>
      <color indexed="10"/>
      <name val="微軟正黑體"/>
      <family val="2"/>
    </font>
    <font>
      <i/>
      <sz val="11"/>
      <color indexed="23"/>
      <name val="微軟正黑體"/>
      <family val="2"/>
    </font>
    <font>
      <b/>
      <sz val="11"/>
      <color indexed="8"/>
      <name val="微軟正黑體"/>
      <family val="2"/>
    </font>
    <font>
      <sz val="11"/>
      <color indexed="9"/>
      <name val="微軟正黑體"/>
      <family val="2"/>
    </font>
    <font>
      <sz val="9"/>
      <name val="微軟正黑體"/>
      <family val="2"/>
    </font>
    <font>
      <sz val="11"/>
      <color theme="0"/>
      <name val="微軟正黑體"/>
      <family val="2"/>
    </font>
    <font>
      <sz val="11"/>
      <color rgb="FF9C6500"/>
      <name val="微軟正黑體"/>
      <family val="2"/>
    </font>
    <font>
      <b/>
      <sz val="11"/>
      <color theme="1"/>
      <name val="微軟正黑體"/>
      <family val="2"/>
    </font>
    <font>
      <sz val="11"/>
      <color rgb="FF006100"/>
      <name val="微軟正黑體"/>
      <family val="2"/>
    </font>
    <font>
      <b/>
      <sz val="11"/>
      <color rgb="FFFA7D00"/>
      <name val="微軟正黑體"/>
      <family val="2"/>
    </font>
    <font>
      <sz val="11"/>
      <color rgb="FFFA7D00"/>
      <name val="微軟正黑體"/>
      <family val="2"/>
    </font>
    <font>
      <i/>
      <sz val="11"/>
      <color rgb="FF7F7F7F"/>
      <name val="微軟正黑體"/>
      <family val="2"/>
    </font>
    <font>
      <b/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1"/>
      <color rgb="FF3F3F76"/>
      <name val="微軟正黑體"/>
      <family val="2"/>
    </font>
    <font>
      <b/>
      <sz val="11"/>
      <color rgb="FF3F3F3F"/>
      <name val="微軟正黑體"/>
      <family val="2"/>
    </font>
    <font>
      <b/>
      <sz val="11"/>
      <color theme="0"/>
      <name val="微軟正黑體"/>
      <family val="2"/>
    </font>
    <font>
      <sz val="11"/>
      <color rgb="FF9C0006"/>
      <name val="微軟正黑體"/>
      <family val="2"/>
    </font>
    <font>
      <sz val="11"/>
      <color rgb="FFFF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vertical="center"/>
    </xf>
    <xf numFmtId="10" fontId="0" fillId="2" borderId="10" xfId="38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>
      <alignment vertical="center"/>
    </xf>
    <xf numFmtId="180" fontId="0" fillId="2" borderId="10" xfId="33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4">
      <selection activeCell="C18" sqref="C18"/>
    </sheetView>
  </sheetViews>
  <sheetFormatPr defaultColWidth="8.88671875" defaultRowHeight="15"/>
  <cols>
    <col min="3" max="3" width="12.99609375" style="0" bestFit="1" customWidth="1"/>
  </cols>
  <sheetData>
    <row r="1" spans="1:3" ht="14.25">
      <c r="A1" s="1" t="s">
        <v>3</v>
      </c>
      <c r="B1" s="2">
        <f>IRR(C4:C27,1%)*12</f>
        <v>0.04898405525097022</v>
      </c>
      <c r="C1" s="3"/>
    </row>
    <row r="2" spans="1:3" ht="14.25">
      <c r="A2" s="3"/>
      <c r="B2" s="3"/>
      <c r="C2" s="3"/>
    </row>
    <row r="3" spans="1:3" ht="14.25">
      <c r="A3" s="7" t="s">
        <v>0</v>
      </c>
      <c r="B3" s="7" t="s">
        <v>1</v>
      </c>
      <c r="C3" s="7" t="s">
        <v>2</v>
      </c>
    </row>
    <row r="4" spans="1:3" ht="14.25">
      <c r="A4" s="4">
        <v>1</v>
      </c>
      <c r="B4" s="6">
        <v>0</v>
      </c>
      <c r="C4" s="5">
        <f>B4-10000</f>
        <v>-10000</v>
      </c>
    </row>
    <row r="5" spans="1:3" ht="14.25">
      <c r="A5" s="4">
        <f>A4+1</f>
        <v>2</v>
      </c>
      <c r="B5" s="6">
        <v>1200</v>
      </c>
      <c r="C5" s="5">
        <f>B5-10000</f>
        <v>-8800</v>
      </c>
    </row>
    <row r="6" spans="1:3" ht="14.25">
      <c r="A6" s="4">
        <f aca="true" t="shared" si="0" ref="A6:A27">A5+1</f>
        <v>3</v>
      </c>
      <c r="B6" s="6">
        <v>1200</v>
      </c>
      <c r="C6" s="5">
        <f aca="true" t="shared" si="1" ref="C6:C17">B6-10000</f>
        <v>-8800</v>
      </c>
    </row>
    <row r="7" spans="1:3" ht="14.25">
      <c r="A7" s="4">
        <f t="shared" si="0"/>
        <v>4</v>
      </c>
      <c r="B7" s="6">
        <v>1200</v>
      </c>
      <c r="C7" s="5">
        <f t="shared" si="1"/>
        <v>-8800</v>
      </c>
    </row>
    <row r="8" spans="1:3" ht="14.25">
      <c r="A8" s="4">
        <f t="shared" si="0"/>
        <v>5</v>
      </c>
      <c r="B8" s="6">
        <v>1200</v>
      </c>
      <c r="C8" s="5">
        <f t="shared" si="1"/>
        <v>-8800</v>
      </c>
    </row>
    <row r="9" spans="1:3" ht="14.25">
      <c r="A9" s="4">
        <f t="shared" si="0"/>
        <v>6</v>
      </c>
      <c r="B9" s="6">
        <v>1200</v>
      </c>
      <c r="C9" s="5">
        <f t="shared" si="1"/>
        <v>-8800</v>
      </c>
    </row>
    <row r="10" spans="1:3" ht="14.25">
      <c r="A10" s="4">
        <f t="shared" si="0"/>
        <v>7</v>
      </c>
      <c r="B10" s="6">
        <v>1200</v>
      </c>
      <c r="C10" s="5">
        <f t="shared" si="1"/>
        <v>-8800</v>
      </c>
    </row>
    <row r="11" spans="1:3" ht="14.25">
      <c r="A11" s="4">
        <f t="shared" si="0"/>
        <v>8</v>
      </c>
      <c r="B11" s="6">
        <v>1200</v>
      </c>
      <c r="C11" s="5">
        <f t="shared" si="1"/>
        <v>-8800</v>
      </c>
    </row>
    <row r="12" spans="1:3" ht="14.25">
      <c r="A12" s="4">
        <f t="shared" si="0"/>
        <v>9</v>
      </c>
      <c r="B12" s="6">
        <v>1200</v>
      </c>
      <c r="C12" s="5">
        <f t="shared" si="1"/>
        <v>-8800</v>
      </c>
    </row>
    <row r="13" spans="1:3" ht="14.25">
      <c r="A13" s="4">
        <f t="shared" si="0"/>
        <v>10</v>
      </c>
      <c r="B13" s="6">
        <v>1200</v>
      </c>
      <c r="C13" s="5">
        <f t="shared" si="1"/>
        <v>-8800</v>
      </c>
    </row>
    <row r="14" spans="1:3" ht="14.25">
      <c r="A14" s="4">
        <f t="shared" si="0"/>
        <v>11</v>
      </c>
      <c r="B14" s="6">
        <v>1200</v>
      </c>
      <c r="C14" s="5">
        <f t="shared" si="1"/>
        <v>-8800</v>
      </c>
    </row>
    <row r="15" spans="1:3" ht="14.25">
      <c r="A15" s="4">
        <f t="shared" si="0"/>
        <v>12</v>
      </c>
      <c r="B15" s="6">
        <v>1200</v>
      </c>
      <c r="C15" s="5">
        <f t="shared" si="1"/>
        <v>-8800</v>
      </c>
    </row>
    <row r="16" spans="1:3" ht="14.25">
      <c r="A16" s="4">
        <f t="shared" si="0"/>
        <v>13</v>
      </c>
      <c r="B16" s="6">
        <v>1200</v>
      </c>
      <c r="C16" s="5">
        <f t="shared" si="1"/>
        <v>-8800</v>
      </c>
    </row>
    <row r="17" spans="1:3" ht="14.25">
      <c r="A17" s="4">
        <f t="shared" si="0"/>
        <v>14</v>
      </c>
      <c r="B17" s="6">
        <v>1200</v>
      </c>
      <c r="C17" s="5">
        <f t="shared" si="1"/>
        <v>-8800</v>
      </c>
    </row>
    <row r="18" spans="1:3" ht="14.25">
      <c r="A18" s="4">
        <f t="shared" si="0"/>
        <v>15</v>
      </c>
      <c r="B18" s="4">
        <v>1500</v>
      </c>
      <c r="C18" s="5">
        <f>10000*14+8500*9</f>
        <v>216500</v>
      </c>
    </row>
    <row r="19" spans="1:3" ht="14.25">
      <c r="A19" s="4">
        <f t="shared" si="0"/>
        <v>16</v>
      </c>
      <c r="B19" s="4"/>
      <c r="C19" s="5">
        <v>-10000</v>
      </c>
    </row>
    <row r="20" spans="1:3" ht="14.25">
      <c r="A20" s="4">
        <f t="shared" si="0"/>
        <v>17</v>
      </c>
      <c r="B20" s="4"/>
      <c r="C20" s="5">
        <v>-10000</v>
      </c>
    </row>
    <row r="21" spans="1:3" ht="14.25">
      <c r="A21" s="4">
        <f t="shared" si="0"/>
        <v>18</v>
      </c>
      <c r="B21" s="4"/>
      <c r="C21" s="5">
        <v>-10000</v>
      </c>
    </row>
    <row r="22" spans="1:3" ht="14.25">
      <c r="A22" s="4">
        <f t="shared" si="0"/>
        <v>19</v>
      </c>
      <c r="B22" s="4"/>
      <c r="C22" s="5">
        <v>-10000</v>
      </c>
    </row>
    <row r="23" spans="1:3" ht="14.25">
      <c r="A23" s="4">
        <f t="shared" si="0"/>
        <v>20</v>
      </c>
      <c r="B23" s="4"/>
      <c r="C23" s="5">
        <v>-10000</v>
      </c>
    </row>
    <row r="24" spans="1:3" ht="14.25">
      <c r="A24" s="4">
        <f t="shared" si="0"/>
        <v>21</v>
      </c>
      <c r="B24" s="4"/>
      <c r="C24" s="5">
        <v>-10000</v>
      </c>
    </row>
    <row r="25" spans="1:3" ht="14.25">
      <c r="A25" s="4">
        <f t="shared" si="0"/>
        <v>22</v>
      </c>
      <c r="B25" s="4"/>
      <c r="C25" s="5">
        <v>-10000</v>
      </c>
    </row>
    <row r="26" spans="1:3" ht="14.25">
      <c r="A26" s="4">
        <f t="shared" si="0"/>
        <v>23</v>
      </c>
      <c r="B26" s="4"/>
      <c r="C26" s="5">
        <v>-10000</v>
      </c>
    </row>
    <row r="27" spans="1:3" ht="14.25">
      <c r="A27" s="4">
        <f t="shared" si="0"/>
        <v>24</v>
      </c>
      <c r="B27" s="4"/>
      <c r="C27" s="5">
        <v>-10000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怪老子</dc:creator>
  <cp:keywords/>
  <dc:description/>
  <cp:lastModifiedBy>怪老子</cp:lastModifiedBy>
  <dcterms:created xsi:type="dcterms:W3CDTF">2011-04-01T14:26:28Z</dcterms:created>
  <dcterms:modified xsi:type="dcterms:W3CDTF">2011-04-01T14:37:53Z</dcterms:modified>
  <cp:category/>
  <cp:version/>
  <cp:contentType/>
  <cp:contentStatus/>
</cp:coreProperties>
</file>