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XIRR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<sst xmlns="http://schemas.openxmlformats.org/spreadsheetml/2006/main" count="10" uniqueCount="9">
  <si>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Values</t>
  </si>
  <si>
    <t>date</t>
  </si>
  <si>
    <t>XIRR =</t>
  </si>
  <si>
    <t/>
  </si>
  <si>
    <t>期數</t>
  </si>
  <si>
    <t>現金流量</t>
  </si>
  <si>
    <t>IRR =</t>
  </si>
  <si>
    <t>=IRR(B2:B4)</t>
  </si>
  <si>
    <t>=IRR({-100,7,107})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</si>
</sst>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#,##0_ ;[Red]\-#,##0\ "/>
    <numFmt numFmtId="178" formatCode="0.00_ ;[Red]\-0.00\ "/>
    <numFmt numFmtId="179" formatCode="0.0_ ;[Red]\-0.0\ "/>
    <numFmt numFmtId="180" formatCode="0_ ;[Red]\-0\ 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3"/>
      <name val="新細明體"/>
      <family val="1"/>
    </font>
    <font>
      <b/>
      <sz val="12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vertical="center"/>
    </xf>
    <xf numFmtId="0" fontId="0" fillId="0" borderId="0" xfId="0" applyAlignment="1" quotePrefix="1">
      <alignment vertical="center"/>
    </xf>
    <xf numFmtId="10" fontId="2" fillId="2" borderId="0" xfId="17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0" fontId="2" fillId="5" borderId="1" xfId="0" applyNumberFormat="1" applyFont="1" applyFill="1" applyBorder="1" applyAlignment="1">
      <alignment vertical="center"/>
    </xf>
    <xf numFmtId="9" fontId="4" fillId="0" borderId="0" xfId="0" applyNumberFormat="1" applyFont="1" applyAlignment="1" quotePrefix="1">
      <alignment vertical="center"/>
    </xf>
    <xf numFmtId="180" fontId="0" fillId="3" borderId="1" xfId="0" applyNumberFormat="1" applyFill="1" applyBorder="1" applyAlignment="1">
      <alignment vertical="center"/>
    </xf>
    <xf numFmtId="0" fontId="4" fillId="0" borderId="0" xfId="0" applyFont="1" applyAlignment="1" quotePrefix="1">
      <alignment vertical="center"/>
    </xf>
    <xf numFmtId="0" fontId="2" fillId="6" borderId="0" xfId="0" applyFont="1" applyFill="1" applyAlignment="1">
      <alignment vertical="center"/>
    </xf>
    <xf numFmtId="10" fontId="2" fillId="6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161925</xdr:rowOff>
    </xdr:from>
    <xdr:to>
      <xdr:col>2</xdr:col>
      <xdr:colOff>19050</xdr:colOff>
      <xdr:row>9</xdr:row>
      <xdr:rowOff>47625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9050" y="1628775"/>
          <a:ext cx="1581150" cy="30480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=XIRR(A2:A5,B2:B5)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XIR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C14" sqref="C14"/>
    </sheetView>
  </sheetViews>
  <sheetFormatPr defaultColWidth="9.00390625" defaultRowHeight="16.5"/>
  <cols>
    <col min="1" max="1" width="10.25390625" style="0" customWidth="1"/>
    <col min="2" max="2" width="10.50390625" style="0" customWidth="1"/>
  </cols>
  <sheetData>
    <row r="1" spans="1:2" ht="16.5">
      <c r="A1" s="1" t="s">
        <v>0</v>
      </c>
      <c r="B1" s="1" t="s">
        <v>1</v>
      </c>
    </row>
    <row r="2" spans="1:2" ht="16.5">
      <c r="A2" s="2">
        <v>-100000</v>
      </c>
      <c r="B2" s="3">
        <v>39309</v>
      </c>
    </row>
    <row r="3" spans="1:2" ht="16.5">
      <c r="A3" s="2">
        <v>23650</v>
      </c>
      <c r="B3" s="3">
        <v>39392</v>
      </c>
    </row>
    <row r="4" spans="1:2" ht="16.5">
      <c r="A4" s="2">
        <v>25000</v>
      </c>
      <c r="B4" s="3">
        <v>39511</v>
      </c>
    </row>
    <row r="5" spans="1:2" ht="16.5">
      <c r="A5" s="2">
        <v>82500</v>
      </c>
      <c r="B5" s="3">
        <v>39972</v>
      </c>
    </row>
    <row r="7" spans="1:2" ht="16.5">
      <c r="A7" s="6" t="s">
        <v>2</v>
      </c>
      <c r="B7" s="5">
        <f>[1]!XIRR(A2:A5,B2:B5)</f>
        <v>0.24557736515998843</v>
      </c>
    </row>
    <row r="8" ht="16.5">
      <c r="A8" s="4" t="s">
        <v>3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0" sqref="A10"/>
    </sheetView>
  </sheetViews>
  <sheetFormatPr defaultColWidth="9.00390625" defaultRowHeight="16.5"/>
  <sheetData>
    <row r="1" spans="1:2" ht="16.5">
      <c r="A1" s="7" t="s">
        <v>4</v>
      </c>
      <c r="B1" s="8" t="s">
        <v>5</v>
      </c>
    </row>
    <row r="2" spans="1:2" ht="16.5">
      <c r="A2" s="9">
        <v>0</v>
      </c>
      <c r="B2" s="12">
        <v>-100</v>
      </c>
    </row>
    <row r="3" spans="1:2" ht="16.5">
      <c r="A3" s="9">
        <v>1</v>
      </c>
      <c r="B3" s="12">
        <v>7</v>
      </c>
    </row>
    <row r="4" spans="1:2" ht="16.5">
      <c r="A4" s="9">
        <v>2</v>
      </c>
      <c r="B4" s="12">
        <v>107</v>
      </c>
    </row>
    <row r="5" spans="1:3" ht="16.5">
      <c r="A5" s="8" t="s">
        <v>6</v>
      </c>
      <c r="B5" s="10">
        <f>IRR(B2:B4)</f>
        <v>0.06999999999437011</v>
      </c>
      <c r="C5" s="11" t="s">
        <v>7</v>
      </c>
    </row>
    <row r="7" spans="1:3" ht="16.5">
      <c r="A7" s="14" t="s">
        <v>6</v>
      </c>
      <c r="B7" s="15">
        <f>IRR({-100,7,107})</f>
        <v>0.06999999999437011</v>
      </c>
      <c r="C7" s="13" t="s">
        <v>8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2009-06-22T14:38:18Z</dcterms:created>
  <dcterms:modified xsi:type="dcterms:W3CDTF">2009-06-23T15:37:10Z</dcterms:modified>
  <cp:category/>
  <cp:version/>
  <cp:contentType/>
  <cp:contentStatus/>
</cp:coreProperties>
</file>